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0" windowWidth="14235" windowHeight="4110" activeTab="0"/>
  </bookViews>
  <sheets>
    <sheet name="Plan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<sst xmlns="http://schemas.openxmlformats.org/spreadsheetml/2006/main" count="204" uniqueCount="134">
  <si>
    <t>LARA EMANUELI NEIVA DE SOUSA</t>
  </si>
  <si>
    <t>PALOMA LEAL MENDES</t>
  </si>
  <si>
    <t>09S11753</t>
  </si>
  <si>
    <t>AMANDA MARIA DA CONCEIÇÃO MOURA</t>
  </si>
  <si>
    <t>CINARA MARIA FEITOSA BELEZA</t>
  </si>
  <si>
    <t>OLINDA RAQUEL BARROS MONTEIRO</t>
  </si>
  <si>
    <t>LORENA SOUSA SOARES</t>
  </si>
  <si>
    <t>MINISTÉRIO DA EDUCAÇÃO</t>
  </si>
  <si>
    <t>UNIVERSIDADE FEDERAL DO PIAUÍ</t>
  </si>
  <si>
    <t>CENTRO DE CIENCIAS DA SAÚDE</t>
  </si>
  <si>
    <t>DEPARTAMENTO DE ENFERMAGEM</t>
  </si>
  <si>
    <t>LISTAS DOS CANDIDATOS CLASSIFICADOS POR DISCIPLINA / PROCESSO SELETIVO - MONITORIAS REMUNERADAS E NÃO REMUNEDADAS</t>
  </si>
  <si>
    <t>2020/2</t>
  </si>
  <si>
    <t>Nº</t>
  </si>
  <si>
    <t xml:space="preserve">Mat. </t>
  </si>
  <si>
    <t>ALUNO (A)</t>
  </si>
  <si>
    <t xml:space="preserve">DISCIPLINA </t>
  </si>
  <si>
    <t>NOTA</t>
  </si>
  <si>
    <t>SITUAÇÃO</t>
  </si>
  <si>
    <t>06s11523</t>
  </si>
  <si>
    <t>ILLOMA ROSSANY LIMA LEITE</t>
  </si>
  <si>
    <t>ADMINISTRAÇÃO EM ENFERMAGEM</t>
  </si>
  <si>
    <t>06s11426</t>
  </si>
  <si>
    <t>ALINE SILVA SANTOS</t>
  </si>
  <si>
    <t>07s11667</t>
  </si>
  <si>
    <t>GUSTAVO ALVES MARREIROS</t>
  </si>
  <si>
    <t>08s11709</t>
  </si>
  <si>
    <t>KARLA JESSICA ARAÚJO FORTES</t>
  </si>
  <si>
    <t xml:space="preserve">ATENDIMENTO DE URGÊNCIA </t>
  </si>
  <si>
    <t>08s12233</t>
  </si>
  <si>
    <t>RAIANA DANTAS LEOPOLDINO ROCHA</t>
  </si>
  <si>
    <t>09s11796</t>
  </si>
  <si>
    <t>RAYLANE DA SILVA MACHADO</t>
  </si>
  <si>
    <t>ENFERMAGEM EM SAÚDE MENTAL</t>
  </si>
  <si>
    <t>08s11725</t>
  </si>
  <si>
    <t>08s11610</t>
  </si>
  <si>
    <t>ELENIR DE ARAÚJO LAGO</t>
  </si>
  <si>
    <t>08s11733</t>
  </si>
  <si>
    <t>LIVIO AMARAL BASTOS</t>
  </si>
  <si>
    <t>07s11772</t>
  </si>
  <si>
    <t>MARINA MOURA FERREIRA</t>
  </si>
  <si>
    <t>ENFERMAGEM EM SAÚDE PÚBLICA</t>
  </si>
  <si>
    <t>08S11571</t>
  </si>
  <si>
    <t>CECILIA PASSOS VAZ DA COSTA</t>
  </si>
  <si>
    <t>ENFERMAGEM NAS CIRUGIAS E EMERGÊNCIA</t>
  </si>
  <si>
    <t>08s11580</t>
  </si>
  <si>
    <t>DANILO GONÇALVES DANTAS</t>
  </si>
  <si>
    <t>08s11598</t>
  </si>
  <si>
    <t>DIANA NASCIMENTO SANTOS</t>
  </si>
  <si>
    <t>07s11918</t>
  </si>
  <si>
    <t>09s30170</t>
  </si>
  <si>
    <t>NAYANNA DA SILVA OLIVEIRA DE MELO</t>
  </si>
  <si>
    <t>FUNDAMENTAÇÃO BASICA PARA ENFERMAGEM I</t>
  </si>
  <si>
    <t>07s12175</t>
  </si>
  <si>
    <t>LAIS GAMA IBIAPINA</t>
  </si>
  <si>
    <t>08s14510</t>
  </si>
  <si>
    <t>VANIA MARIA DO NASCIMENTO FERREIRA</t>
  </si>
  <si>
    <t>07s11993</t>
  </si>
  <si>
    <t>FUNDAMENTAÇÃO BASICA PARA ENFERMAGEM II</t>
  </si>
  <si>
    <t>05s11236</t>
  </si>
  <si>
    <t>07s11721</t>
  </si>
  <si>
    <t>07s12280</t>
  </si>
  <si>
    <t>09s11990</t>
  </si>
  <si>
    <t>FERNANDA DE MOURA SOARES</t>
  </si>
  <si>
    <t>HISTORIA DA ENERMAGEM</t>
  </si>
  <si>
    <t>09s12032</t>
  </si>
  <si>
    <t>ANDREIA CRISTINA ARAÚJO SILVA</t>
  </si>
  <si>
    <t>08s11520</t>
  </si>
  <si>
    <t>ANA KAROLINE DA COSTA MONTEIRO</t>
  </si>
  <si>
    <t>METODOLOGIA DA ASSISTÊNCIA EM ENFERMAGEM</t>
  </si>
  <si>
    <t>07s12094</t>
  </si>
  <si>
    <t>ISMAEL CABRAL JUNIOR</t>
  </si>
  <si>
    <t>07s11900</t>
  </si>
  <si>
    <t xml:space="preserve">WILLKSLAINY LIMA PAIXÃO </t>
  </si>
  <si>
    <t>PRÁTICA DO CUIDADO EM SAÚDE E QUALID DE VIDA</t>
  </si>
  <si>
    <t>09s11540</t>
  </si>
  <si>
    <t>ANA LIVIA CASTELO BRANCO DE OLIVEIRO</t>
  </si>
  <si>
    <t>PSICOLOGIA APLICADA A ENFERMAGEM</t>
  </si>
  <si>
    <t>09s11885</t>
  </si>
  <si>
    <t>JAYLINNE RIBEIRO MORAIS</t>
  </si>
  <si>
    <t>09s12080</t>
  </si>
  <si>
    <t>KARLA VIVIANNE ARAÚJO FEITOSA</t>
  </si>
  <si>
    <t>09s11850</t>
  </si>
  <si>
    <t>ERICKA MARIA CARDOSO SOARES</t>
  </si>
  <si>
    <t>SAÚDE AMBIENTAL</t>
  </si>
  <si>
    <t>08s11768</t>
  </si>
  <si>
    <t>MANUELLA CARVALHO FEITOSA</t>
  </si>
  <si>
    <t>SAÚDE DA CRIANÇA E ADOLESCENTE</t>
  </si>
  <si>
    <t>06s11469</t>
  </si>
  <si>
    <t>CYNTHIA  ROBERTA DIAS TORRES</t>
  </si>
  <si>
    <t>07s11969</t>
  </si>
  <si>
    <t>ANNA  KAROLINA LAGES DE ARAÚJO</t>
  </si>
  <si>
    <t>07s11950</t>
  </si>
  <si>
    <t>BARBARA ANNY OLIVEIRA SANSÃO</t>
  </si>
  <si>
    <t>07s12132</t>
  </si>
  <si>
    <t>JOÃO VICTOR DA SILVA BARBOSA</t>
  </si>
  <si>
    <t>SAÚDE DA MULHER</t>
  </si>
  <si>
    <t>07s11934</t>
  </si>
  <si>
    <t>ANNA KATHARINNE C. SANTIAGO</t>
  </si>
  <si>
    <t>07s12060</t>
  </si>
  <si>
    <t>GALLIANA BRITO DE  MOURAES</t>
  </si>
  <si>
    <t>09s30189</t>
  </si>
  <si>
    <t>SAMUEL FREITAS SOARES</t>
  </si>
  <si>
    <t>07s12191</t>
  </si>
  <si>
    <t>LIDIANE MONTE LIMA</t>
  </si>
  <si>
    <t>07s12205</t>
  </si>
  <si>
    <t>EDSON DUARTE DE FIQUEIREDO NETO</t>
  </si>
  <si>
    <t>05s11368</t>
  </si>
  <si>
    <t>SARAH NILKECE MESQUITA ARAÚJO</t>
  </si>
  <si>
    <t>SAÚDE DO ADULTO E DO IDOSO I</t>
  </si>
  <si>
    <t>07s11748</t>
  </si>
  <si>
    <t>LUCIANE MARIA ALVES DE MOURA</t>
  </si>
  <si>
    <t>06s11647</t>
  </si>
  <si>
    <t>NAIANA MARTINS DE SANDES</t>
  </si>
  <si>
    <t>07s11560</t>
  </si>
  <si>
    <t>CRISTIANO NEIVA SANTOS BARBOSA</t>
  </si>
  <si>
    <t>SAÚDE DO ADULTO E DO IDOSO II</t>
  </si>
  <si>
    <t>06s11396</t>
  </si>
  <si>
    <t>SAMUEL SAULO V. E SILVA</t>
  </si>
  <si>
    <t>06s11663</t>
  </si>
  <si>
    <t>07s12019</t>
  </si>
  <si>
    <t>CAMILA BORGES  DE ANDRADE</t>
  </si>
  <si>
    <t>SAÚDE REPRODUTIVA</t>
  </si>
  <si>
    <t>07s12124</t>
  </si>
  <si>
    <t>JESSE MACHADO SILVA</t>
  </si>
  <si>
    <t>07s12086</t>
  </si>
  <si>
    <t>ICARO SIQUEIRA COSTA</t>
  </si>
  <si>
    <t>07s12183</t>
  </si>
  <si>
    <t>LARISSA PIRES MONTEIRO</t>
  </si>
  <si>
    <t>SEMIOLOGIA E SEMIOTECNICA PARA ENFERMAGEM</t>
  </si>
  <si>
    <t>08s11741</t>
  </si>
  <si>
    <t>JAIRO EDIELSON R. B. DE SOUSA</t>
  </si>
  <si>
    <t>NÃO REMUNERADO</t>
  </si>
  <si>
    <t>REMUNERADO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</si>
</sst>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16" fillId="0" borderId="10" xfId="0" applyFont="1" applyBorder="1" applyAlignment="1">
      <alignment horizontal="center"/>
    </xf>
    <xf numFmtId="49" fontId="16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43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3" fontId="1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43" fontId="0" fillId="0" borderId="0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21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20" fillId="0" borderId="0" xfId="0" applyFont="1" applyBorder="1" applyAlignment="1">
      <alignment/>
    </xf>
    <xf numFmtId="43" fontId="16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43" fontId="16" fillId="0" borderId="0" xfId="0" applyNumberFormat="1" applyFont="1" applyBorder="1" applyAlignment="1">
      <alignment/>
    </xf>
    <xf numFmtId="43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21" fillId="0" borderId="14" xfId="0" applyFont="1" applyBorder="1" applyAlignment="1">
      <alignment/>
    </xf>
    <xf numFmtId="43" fontId="0" fillId="0" borderId="0" xfId="0" applyNumberFormat="1" applyFill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3" xfId="0" applyFill="1" applyBorder="1" applyAlignment="1">
      <alignment/>
    </xf>
    <xf numFmtId="0" fontId="21" fillId="0" borderId="13" xfId="0" applyFont="1" applyFill="1" applyBorder="1" applyAlignment="1">
      <alignment/>
    </xf>
    <xf numFmtId="43" fontId="0" fillId="0" borderId="13" xfId="0" applyNumberFormat="1" applyFill="1" applyBorder="1" applyAlignment="1">
      <alignment/>
    </xf>
    <xf numFmtId="0" fontId="21" fillId="0" borderId="0" xfId="0" applyFont="1" applyAlignment="1">
      <alignment/>
    </xf>
    <xf numFmtId="43" fontId="0" fillId="0" borderId="0" xfId="0" applyNumberFormat="1" applyAlignment="1">
      <alignment/>
    </xf>
    <xf numFmtId="0" fontId="0" fillId="0" borderId="14" xfId="0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49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/>
    </xf>
    <xf numFmtId="0" fontId="20" fillId="0" borderId="12" xfId="0" applyFont="1" applyBorder="1" applyAlignment="1">
      <alignment/>
    </xf>
    <xf numFmtId="43" fontId="16" fillId="0" borderId="12" xfId="0" applyNumberFormat="1" applyFont="1" applyBorder="1" applyAlignment="1">
      <alignment/>
    </xf>
    <xf numFmtId="43" fontId="0" fillId="0" borderId="13" xfId="0" applyNumberFormat="1" applyBorder="1" applyAlignment="1">
      <alignment/>
    </xf>
    <xf numFmtId="43" fontId="16" fillId="0" borderId="0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21" fillId="0" borderId="12" xfId="0" applyFont="1" applyBorder="1" applyAlignment="1">
      <alignment/>
    </xf>
    <xf numFmtId="43" fontId="0" fillId="0" borderId="12" xfId="0" applyNumberForma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19050</xdr:rowOff>
    </xdr:from>
    <xdr:to>
      <xdr:col>3</xdr:col>
      <xdr:colOff>704850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9050"/>
          <a:ext cx="657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32</xdr:row>
      <xdr:rowOff>19050</xdr:rowOff>
    </xdr:from>
    <xdr:to>
      <xdr:col>3</xdr:col>
      <xdr:colOff>685800</xdr:colOff>
      <xdr:row>36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6210300"/>
          <a:ext cx="657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64</xdr:row>
      <xdr:rowOff>19050</xdr:rowOff>
    </xdr:from>
    <xdr:to>
      <xdr:col>3</xdr:col>
      <xdr:colOff>704850</xdr:colOff>
      <xdr:row>68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2401550"/>
          <a:ext cx="657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96</xdr:row>
      <xdr:rowOff>19050</xdr:rowOff>
    </xdr:from>
    <xdr:to>
      <xdr:col>3</xdr:col>
      <xdr:colOff>676275</xdr:colOff>
      <xdr:row>100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18592800"/>
          <a:ext cx="657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128</xdr:row>
      <xdr:rowOff>19050</xdr:rowOff>
    </xdr:from>
    <xdr:to>
      <xdr:col>3</xdr:col>
      <xdr:colOff>676275</xdr:colOff>
      <xdr:row>132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24784050"/>
          <a:ext cx="657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OD\CONFIG~1\Temp\MONITORIA%202020-2\Lista%20de%20classificados%20MON%202010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 CANDIDATO"/>
      <sheetName val="CLASSIFICAVEIS"/>
      <sheetName val="CLASSICADOS"/>
    </sheetNames>
    <sheetDataSet>
      <sheetData sheetId="1">
        <row r="60">
          <cell r="Z60" t="str">
            <v>HAVENA KAREN SILVA CARVALHO</v>
          </cell>
          <cell r="AB60">
            <v>8.690000000000001</v>
          </cell>
        </row>
        <row r="62">
          <cell r="Z62" t="str">
            <v>THIAGO SILVEURA FIGUEIREDO </v>
          </cell>
          <cell r="AB62">
            <v>8.61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tabSelected="1" zoomScalePageLayoutView="0" workbookViewId="0" topLeftCell="A1">
      <selection activeCell="E63" sqref="E63"/>
      <selection activeCell="C60" sqref="C60"/>
    </sheetView>
  </sheetViews>
  <sheetFormatPr defaultColWidth="9.140625" defaultRowHeight="15"/>
  <cols>
    <col min="1" max="1" width="4.7109375" style="0" customWidth="1"/>
    <col min="2" max="2" width="13.8515625" style="0" customWidth="1"/>
    <col min="3" max="3" width="40.421875" style="0" customWidth="1"/>
    <col min="4" max="4" width="44.421875" style="0" customWidth="1"/>
    <col min="5" max="5" width="10.421875" style="0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5">
      <c r="A4" s="1"/>
      <c r="B4" s="1"/>
      <c r="C4" s="1"/>
      <c r="D4" s="1"/>
      <c r="E4" s="1"/>
      <c r="F4" s="1"/>
      <c r="G4" s="1"/>
    </row>
    <row r="5" spans="1:7" ht="15.75">
      <c r="A5" s="71" t="s">
        <v>7</v>
      </c>
      <c r="B5" s="71"/>
      <c r="C5" s="71"/>
      <c r="D5" s="71"/>
      <c r="E5" s="71"/>
      <c r="F5" s="71"/>
      <c r="G5" s="71"/>
    </row>
    <row r="6" spans="1:7" ht="15.75">
      <c r="A6" s="71" t="s">
        <v>8</v>
      </c>
      <c r="B6" s="71"/>
      <c r="C6" s="71"/>
      <c r="D6" s="71"/>
      <c r="E6" s="71"/>
      <c r="F6" s="71"/>
      <c r="G6" s="71"/>
    </row>
    <row r="7" spans="1:7" ht="15.75">
      <c r="A7" s="71" t="s">
        <v>9</v>
      </c>
      <c r="B7" s="71"/>
      <c r="C7" s="71"/>
      <c r="D7" s="71"/>
      <c r="E7" s="71"/>
      <c r="F7" s="71"/>
      <c r="G7" s="71"/>
    </row>
    <row r="8" spans="1:7" ht="15.75">
      <c r="A8" s="71" t="s">
        <v>10</v>
      </c>
      <c r="B8" s="71"/>
      <c r="C8" s="71"/>
      <c r="D8" s="71"/>
      <c r="E8" s="71"/>
      <c r="F8" s="71"/>
      <c r="G8" s="71"/>
    </row>
    <row r="9" ht="15.75" thickBot="1"/>
    <row r="10" spans="1:7" ht="15.75" thickBot="1">
      <c r="A10" s="63" t="s">
        <v>11</v>
      </c>
      <c r="B10" s="64"/>
      <c r="C10" s="64"/>
      <c r="D10" s="64"/>
      <c r="E10" s="64"/>
      <c r="F10" s="64"/>
      <c r="G10" s="65"/>
    </row>
    <row r="11" spans="1:7" ht="16.5" thickBot="1">
      <c r="A11" s="67" t="s">
        <v>12</v>
      </c>
      <c r="B11" s="67"/>
      <c r="C11" s="67"/>
      <c r="D11" s="67"/>
      <c r="E11" s="67"/>
      <c r="F11" s="67"/>
      <c r="G11" s="67"/>
    </row>
    <row r="12" spans="1:7" ht="15.75" thickBot="1">
      <c r="A12" s="2" t="s">
        <v>13</v>
      </c>
      <c r="B12" s="3" t="s">
        <v>14</v>
      </c>
      <c r="C12" s="4" t="s">
        <v>15</v>
      </c>
      <c r="D12" s="4" t="s">
        <v>16</v>
      </c>
      <c r="E12" s="4" t="s">
        <v>17</v>
      </c>
      <c r="F12" s="68" t="s">
        <v>18</v>
      </c>
      <c r="G12" s="69"/>
    </row>
    <row r="13" spans="1:7" ht="15">
      <c r="A13" s="5">
        <v>1</v>
      </c>
      <c r="B13" s="6" t="s">
        <v>19</v>
      </c>
      <c r="C13" s="7" t="s">
        <v>20</v>
      </c>
      <c r="D13" s="8" t="s">
        <v>21</v>
      </c>
      <c r="E13" s="9">
        <v>9.25</v>
      </c>
      <c r="F13" s="77" t="s">
        <v>133</v>
      </c>
      <c r="G13" s="77"/>
    </row>
    <row r="14" spans="1:7" ht="15">
      <c r="A14" s="10">
        <v>2</v>
      </c>
      <c r="B14" s="11" t="s">
        <v>22</v>
      </c>
      <c r="C14" s="12" t="s">
        <v>23</v>
      </c>
      <c r="D14" s="13" t="s">
        <v>21</v>
      </c>
      <c r="E14" s="14">
        <v>9.22</v>
      </c>
      <c r="F14" s="76" t="str">
        <f>F13</f>
        <v>REMUNERADO</v>
      </c>
      <c r="G14" s="76"/>
    </row>
    <row r="15" spans="1:7" ht="15">
      <c r="A15" s="15">
        <v>3</v>
      </c>
      <c r="B15" s="16" t="s">
        <v>24</v>
      </c>
      <c r="C15" s="17" t="s">
        <v>25</v>
      </c>
      <c r="D15" s="18" t="s">
        <v>21</v>
      </c>
      <c r="E15" s="19">
        <v>8.43</v>
      </c>
      <c r="F15" s="75" t="s">
        <v>132</v>
      </c>
      <c r="G15" s="75"/>
    </row>
    <row r="16" spans="1:7" ht="15">
      <c r="A16" s="20"/>
      <c r="B16" s="20"/>
      <c r="C16" s="20"/>
      <c r="D16" s="20"/>
      <c r="E16" s="21"/>
      <c r="F16" s="22"/>
      <c r="G16" s="22"/>
    </row>
    <row r="17" spans="1:7" ht="15">
      <c r="A17" s="1"/>
      <c r="B17" s="1"/>
      <c r="C17" s="1"/>
      <c r="D17" s="23"/>
      <c r="E17" s="23"/>
      <c r="F17" s="24"/>
      <c r="G17" s="24"/>
    </row>
    <row r="18" spans="1:7" ht="15">
      <c r="A18" s="25">
        <v>1</v>
      </c>
      <c r="B18" s="26" t="s">
        <v>26</v>
      </c>
      <c r="C18" s="27" t="s">
        <v>27</v>
      </c>
      <c r="D18" s="28" t="s">
        <v>28</v>
      </c>
      <c r="E18" s="29">
        <v>9.105</v>
      </c>
      <c r="F18" s="72" t="str">
        <f>F13</f>
        <v>REMUNERADO</v>
      </c>
      <c r="G18" s="72"/>
    </row>
    <row r="19" spans="1:7" ht="15">
      <c r="A19" s="23">
        <v>2</v>
      </c>
      <c r="B19" s="30" t="s">
        <v>29</v>
      </c>
      <c r="C19" s="1" t="s">
        <v>30</v>
      </c>
      <c r="D19" s="24" t="s">
        <v>28</v>
      </c>
      <c r="E19" s="31">
        <v>8.565</v>
      </c>
      <c r="F19" s="62" t="str">
        <f>F15</f>
        <v>NÃO REMUNERADO</v>
      </c>
      <c r="G19" s="62"/>
    </row>
    <row r="20" spans="1:7" ht="15">
      <c r="A20" s="23"/>
      <c r="B20" s="30"/>
      <c r="C20" s="1"/>
      <c r="D20" s="24"/>
      <c r="E20" s="31"/>
      <c r="F20" s="62"/>
      <c r="G20" s="62"/>
    </row>
    <row r="21" spans="1:7" ht="15">
      <c r="A21" s="23"/>
      <c r="B21" s="16"/>
      <c r="C21" s="17"/>
      <c r="D21" s="18"/>
      <c r="E21" s="19"/>
      <c r="F21" s="62"/>
      <c r="G21" s="62"/>
    </row>
    <row r="22" spans="1:7" ht="15">
      <c r="A22" s="20"/>
      <c r="B22" s="20"/>
      <c r="C22" s="20"/>
      <c r="D22" s="20"/>
      <c r="E22" s="20"/>
      <c r="F22" s="22"/>
      <c r="G22" s="22"/>
    </row>
    <row r="23" spans="1:7" ht="15">
      <c r="A23" s="1"/>
      <c r="B23" s="1"/>
      <c r="C23" s="1"/>
      <c r="D23" s="23"/>
      <c r="E23" s="1"/>
      <c r="F23" s="24"/>
      <c r="G23" s="24"/>
    </row>
    <row r="24" spans="1:7" ht="15">
      <c r="A24" s="25">
        <v>1</v>
      </c>
      <c r="B24" s="26" t="s">
        <v>31</v>
      </c>
      <c r="C24" s="27" t="s">
        <v>32</v>
      </c>
      <c r="D24" s="28" t="s">
        <v>33</v>
      </c>
      <c r="E24" s="32">
        <v>9.485</v>
      </c>
      <c r="F24" s="72" t="str">
        <f>F18</f>
        <v>REMUNERADO</v>
      </c>
      <c r="G24" s="72"/>
    </row>
    <row r="25" spans="1:7" ht="15">
      <c r="A25" s="23">
        <v>2</v>
      </c>
      <c r="B25" s="30" t="s">
        <v>34</v>
      </c>
      <c r="C25" s="1" t="s">
        <v>0</v>
      </c>
      <c r="D25" s="24" t="s">
        <v>33</v>
      </c>
      <c r="E25" s="33">
        <v>8.735</v>
      </c>
      <c r="F25" s="62" t="str">
        <f>F19</f>
        <v>NÃO REMUNERADO</v>
      </c>
      <c r="G25" s="62"/>
    </row>
    <row r="26" spans="1:7" ht="15">
      <c r="A26" s="23">
        <v>3</v>
      </c>
      <c r="B26" s="30" t="s">
        <v>2</v>
      </c>
      <c r="C26" s="1" t="s">
        <v>1</v>
      </c>
      <c r="D26" s="24" t="s">
        <v>33</v>
      </c>
      <c r="E26" s="33">
        <v>8.725</v>
      </c>
      <c r="F26" s="62" t="str">
        <f>F25</f>
        <v>NÃO REMUNERADO</v>
      </c>
      <c r="G26" s="62"/>
    </row>
    <row r="27" spans="1:7" ht="15">
      <c r="A27" s="23">
        <v>4</v>
      </c>
      <c r="B27" s="30" t="s">
        <v>35</v>
      </c>
      <c r="C27" s="1" t="s">
        <v>36</v>
      </c>
      <c r="D27" s="18" t="s">
        <v>33</v>
      </c>
      <c r="E27" s="33">
        <v>8.6</v>
      </c>
      <c r="F27" s="62" t="str">
        <f>F26</f>
        <v>NÃO REMUNERADO</v>
      </c>
      <c r="G27" s="62"/>
    </row>
    <row r="28" spans="1:7" ht="15">
      <c r="A28" s="23">
        <v>5</v>
      </c>
      <c r="B28" s="30" t="s">
        <v>37</v>
      </c>
      <c r="C28" s="1" t="s">
        <v>38</v>
      </c>
      <c r="D28" s="24" t="s">
        <v>33</v>
      </c>
      <c r="E28" s="33">
        <v>8.055</v>
      </c>
      <c r="F28" s="62" t="str">
        <f>F27</f>
        <v>NÃO REMUNERADO</v>
      </c>
      <c r="G28" s="62"/>
    </row>
    <row r="29" spans="1:7" ht="15">
      <c r="A29" s="23"/>
      <c r="B29" s="30"/>
      <c r="C29" s="1"/>
      <c r="D29" s="24"/>
      <c r="E29" s="33"/>
      <c r="F29" s="62"/>
      <c r="G29" s="62"/>
    </row>
    <row r="30" spans="1:7" ht="15">
      <c r="A30" s="23"/>
      <c r="B30" s="30"/>
      <c r="C30" s="1"/>
      <c r="D30" s="24"/>
      <c r="E30" s="33"/>
      <c r="F30" s="62"/>
      <c r="G30" s="62"/>
    </row>
    <row r="31" spans="1:7" ht="15">
      <c r="A31" s="23"/>
      <c r="B31" s="30"/>
      <c r="C31" s="1"/>
      <c r="D31" s="18"/>
      <c r="E31" s="33"/>
      <c r="F31" s="62"/>
      <c r="G31" s="62"/>
    </row>
    <row r="32" spans="1:7" ht="15.75" thickBot="1">
      <c r="A32" s="34"/>
      <c r="B32" s="34"/>
      <c r="C32" s="34"/>
      <c r="D32" s="34"/>
      <c r="E32" s="34"/>
      <c r="F32" s="35"/>
      <c r="G32" s="35"/>
    </row>
    <row r="33" spans="1:7" ht="15">
      <c r="A33" s="1"/>
      <c r="B33" s="1"/>
      <c r="C33" s="1"/>
      <c r="D33" s="1"/>
      <c r="E33" s="1"/>
      <c r="F33" s="1"/>
      <c r="G33" s="1"/>
    </row>
    <row r="34" spans="1:7" ht="15">
      <c r="A34" s="1"/>
      <c r="B34" s="1"/>
      <c r="C34" s="1"/>
      <c r="D34" s="1"/>
      <c r="E34" s="1"/>
      <c r="F34" s="1"/>
      <c r="G34" s="1"/>
    </row>
    <row r="35" spans="1:7" ht="15">
      <c r="A35" s="1"/>
      <c r="B35" s="1"/>
      <c r="C35" s="1"/>
      <c r="D35" s="1"/>
      <c r="E35" s="1"/>
      <c r="F35" s="1"/>
      <c r="G35" s="1"/>
    </row>
    <row r="36" spans="1:7" ht="15">
      <c r="A36" s="1"/>
      <c r="B36" s="1"/>
      <c r="C36" s="1"/>
      <c r="D36" s="1"/>
      <c r="E36" s="1"/>
      <c r="F36" s="1"/>
      <c r="G36" s="1"/>
    </row>
    <row r="37" spans="1:7" ht="15.75">
      <c r="A37" s="71" t="s">
        <v>7</v>
      </c>
      <c r="B37" s="71"/>
      <c r="C37" s="71"/>
      <c r="D37" s="71"/>
      <c r="E37" s="71"/>
      <c r="F37" s="71"/>
      <c r="G37" s="71"/>
    </row>
    <row r="38" spans="1:7" ht="15.75">
      <c r="A38" s="71" t="s">
        <v>8</v>
      </c>
      <c r="B38" s="71"/>
      <c r="C38" s="71"/>
      <c r="D38" s="71"/>
      <c r="E38" s="71"/>
      <c r="F38" s="71"/>
      <c r="G38" s="71"/>
    </row>
    <row r="39" spans="1:7" ht="15.75">
      <c r="A39" s="71" t="s">
        <v>9</v>
      </c>
      <c r="B39" s="71"/>
      <c r="C39" s="71"/>
      <c r="D39" s="71"/>
      <c r="E39" s="71"/>
      <c r="F39" s="71"/>
      <c r="G39" s="71"/>
    </row>
    <row r="40" spans="1:7" ht="15.75">
      <c r="A40" s="71" t="s">
        <v>10</v>
      </c>
      <c r="B40" s="71"/>
      <c r="C40" s="71"/>
      <c r="D40" s="71"/>
      <c r="E40" s="71"/>
      <c r="F40" s="71"/>
      <c r="G40" s="71"/>
    </row>
    <row r="41" ht="15.75" thickBot="1"/>
    <row r="42" spans="1:7" ht="15.75" thickBot="1">
      <c r="A42" s="63" t="str">
        <f>A10</f>
        <v>LISTAS DOS CANDIDATOS CLASSIFICADOS POR DISCIPLINA / PROCESSO SELETIVO - MONITORIAS REMUNERADAS E NÃO REMUNEDADAS</v>
      </c>
      <c r="B42" s="64"/>
      <c r="C42" s="64"/>
      <c r="D42" s="64"/>
      <c r="E42" s="64"/>
      <c r="F42" s="64"/>
      <c r="G42" s="65"/>
    </row>
    <row r="43" spans="1:7" ht="16.5" thickBot="1">
      <c r="A43" s="67" t="str">
        <f>A11</f>
        <v>2020/2</v>
      </c>
      <c r="B43" s="67"/>
      <c r="C43" s="67"/>
      <c r="D43" s="67"/>
      <c r="E43" s="67"/>
      <c r="F43" s="67"/>
      <c r="G43" s="67"/>
    </row>
    <row r="44" spans="1:7" ht="15.75" thickBot="1">
      <c r="A44" s="2" t="s">
        <v>13</v>
      </c>
      <c r="B44" s="3" t="s">
        <v>14</v>
      </c>
      <c r="C44" s="4" t="s">
        <v>15</v>
      </c>
      <c r="D44" s="4" t="s">
        <v>16</v>
      </c>
      <c r="E44" s="4" t="s">
        <v>17</v>
      </c>
      <c r="F44" s="68" t="s">
        <v>18</v>
      </c>
      <c r="G44" s="69"/>
    </row>
    <row r="45" spans="1:7" ht="15">
      <c r="A45" s="25">
        <v>1</v>
      </c>
      <c r="B45" s="26" t="s">
        <v>39</v>
      </c>
      <c r="C45" s="27" t="s">
        <v>40</v>
      </c>
      <c r="D45" s="28" t="s">
        <v>41</v>
      </c>
      <c r="E45" s="32">
        <v>9.09</v>
      </c>
      <c r="F45" s="76" t="str">
        <f>F24</f>
        <v>REMUNERADO</v>
      </c>
      <c r="G45" s="76"/>
    </row>
    <row r="46" spans="1:7" ht="15">
      <c r="A46" s="20"/>
      <c r="B46" s="20"/>
      <c r="C46" s="20"/>
      <c r="D46" s="20"/>
      <c r="E46" s="20"/>
      <c r="F46" s="22"/>
      <c r="G46" s="22"/>
    </row>
    <row r="48" spans="1:7" ht="15">
      <c r="A48" s="23">
        <v>1</v>
      </c>
      <c r="B48" s="16" t="s">
        <v>42</v>
      </c>
      <c r="C48" s="17" t="s">
        <v>43</v>
      </c>
      <c r="D48" s="18" t="s">
        <v>44</v>
      </c>
      <c r="E48" s="36">
        <v>8.865</v>
      </c>
      <c r="F48" s="75" t="str">
        <f>F49</f>
        <v>NÃO REMUNERADO</v>
      </c>
      <c r="G48" s="75"/>
    </row>
    <row r="49" spans="1:7" ht="15">
      <c r="A49" s="23">
        <v>2</v>
      </c>
      <c r="B49" s="30" t="s">
        <v>45</v>
      </c>
      <c r="C49" s="1" t="s">
        <v>46</v>
      </c>
      <c r="D49" s="24" t="s">
        <v>44</v>
      </c>
      <c r="E49" s="33">
        <v>8.805</v>
      </c>
      <c r="F49" s="75" t="str">
        <f>F28</f>
        <v>NÃO REMUNERADO</v>
      </c>
      <c r="G49" s="75"/>
    </row>
    <row r="50" spans="1:7" ht="15">
      <c r="A50" s="23">
        <v>3</v>
      </c>
      <c r="B50" s="30" t="s">
        <v>47</v>
      </c>
      <c r="C50" s="1" t="s">
        <v>48</v>
      </c>
      <c r="D50" s="24" t="s">
        <v>44</v>
      </c>
      <c r="E50" s="33">
        <v>8.7</v>
      </c>
      <c r="F50" s="75" t="str">
        <f>F48</f>
        <v>NÃO REMUNERADO</v>
      </c>
      <c r="G50" s="75"/>
    </row>
    <row r="51" spans="1:7" ht="15">
      <c r="A51" s="23">
        <v>4</v>
      </c>
      <c r="B51" s="30" t="s">
        <v>49</v>
      </c>
      <c r="C51" s="24" t="s">
        <v>3</v>
      </c>
      <c r="D51" s="24" t="s">
        <v>44</v>
      </c>
      <c r="E51" s="33">
        <v>8.7</v>
      </c>
      <c r="F51" s="75" t="str">
        <f>F50</f>
        <v>NÃO REMUNERADO</v>
      </c>
      <c r="G51" s="75"/>
    </row>
    <row r="52" spans="1:7" ht="15">
      <c r="A52" s="21"/>
      <c r="B52" s="37"/>
      <c r="C52" s="38"/>
      <c r="D52" s="39"/>
      <c r="E52" s="40"/>
      <c r="F52" s="74"/>
      <c r="G52" s="74"/>
    </row>
    <row r="53" spans="1:7" ht="15">
      <c r="A53" s="23"/>
      <c r="B53" s="30"/>
      <c r="C53" s="1"/>
      <c r="D53" s="24"/>
      <c r="E53" s="33"/>
      <c r="F53" s="75"/>
      <c r="G53" s="75"/>
    </row>
    <row r="54" spans="1:7" ht="15">
      <c r="A54" s="23">
        <v>1</v>
      </c>
      <c r="B54" s="30" t="s">
        <v>50</v>
      </c>
      <c r="C54" s="1" t="s">
        <v>51</v>
      </c>
      <c r="D54" s="24" t="s">
        <v>52</v>
      </c>
      <c r="E54" s="33">
        <v>8.85</v>
      </c>
      <c r="F54" s="75" t="str">
        <f>F51</f>
        <v>NÃO REMUNERADO</v>
      </c>
      <c r="G54" s="75"/>
    </row>
    <row r="55" spans="1:7" ht="15">
      <c r="A55" s="23">
        <v>2</v>
      </c>
      <c r="B55" s="30" t="s">
        <v>53</v>
      </c>
      <c r="C55" s="1" t="s">
        <v>54</v>
      </c>
      <c r="D55" s="24" t="s">
        <v>52</v>
      </c>
      <c r="E55" s="33">
        <v>8.14</v>
      </c>
      <c r="F55" s="62" t="str">
        <f>F54</f>
        <v>NÃO REMUNERADO</v>
      </c>
      <c r="G55" s="62"/>
    </row>
    <row r="56" spans="1:7" ht="15">
      <c r="A56" s="23">
        <v>3</v>
      </c>
      <c r="B56" s="30" t="s">
        <v>55</v>
      </c>
      <c r="C56" s="1" t="s">
        <v>56</v>
      </c>
      <c r="D56" s="24" t="s">
        <v>52</v>
      </c>
      <c r="E56" s="33">
        <v>8.1</v>
      </c>
      <c r="F56" s="62" t="str">
        <f>F55</f>
        <v>NÃO REMUNERADO</v>
      </c>
      <c r="G56" s="62"/>
    </row>
    <row r="57" spans="1:7" ht="15">
      <c r="A57" s="20"/>
      <c r="B57" s="20"/>
      <c r="C57" s="20"/>
      <c r="D57" s="20"/>
      <c r="E57" s="20"/>
      <c r="F57" s="74"/>
      <c r="G57" s="74"/>
    </row>
    <row r="59" spans="1:7" ht="15">
      <c r="A59" s="23">
        <v>1</v>
      </c>
      <c r="B59" s="30" t="s">
        <v>57</v>
      </c>
      <c r="C59" s="1" t="s">
        <v>4</v>
      </c>
      <c r="D59" s="24" t="s">
        <v>58</v>
      </c>
      <c r="E59" s="33">
        <v>8.805</v>
      </c>
      <c r="F59" s="75" t="str">
        <f>F56</f>
        <v>NÃO REMUNERADO</v>
      </c>
      <c r="G59" s="75"/>
    </row>
    <row r="60" spans="1:7" ht="15">
      <c r="A60" s="23">
        <v>2</v>
      </c>
      <c r="B60" s="30" t="s">
        <v>59</v>
      </c>
      <c r="C60" t="str">
        <f>'[1]CLASSIFICAVEIS'!$Z$60</f>
        <v>HAVENA KAREN SILVA CARVALHO</v>
      </c>
      <c r="D60" s="41" t="str">
        <f>D59</f>
        <v>FUNDAMENTAÇÃO BASICA PARA ENFERMAGEM II</v>
      </c>
      <c r="E60" s="42">
        <f>'[1]CLASSIFICAVEIS'!$AB$60</f>
        <v>8.690000000000001</v>
      </c>
      <c r="F60" s="78" t="str">
        <f>F59</f>
        <v>NÃO REMUNERADO</v>
      </c>
      <c r="G60" s="78"/>
    </row>
    <row r="61" spans="1:7" ht="15">
      <c r="A61" s="23">
        <v>3</v>
      </c>
      <c r="B61" s="30" t="s">
        <v>60</v>
      </c>
      <c r="C61" s="1" t="s">
        <v>6</v>
      </c>
      <c r="D61" s="24" t="str">
        <f>D60</f>
        <v>FUNDAMENTAÇÃO BASICA PARA ENFERMAGEM II</v>
      </c>
      <c r="E61" s="33">
        <v>8.64</v>
      </c>
      <c r="F61" s="75" t="str">
        <f>F60</f>
        <v>NÃO REMUNERADO</v>
      </c>
      <c r="G61" s="75"/>
    </row>
    <row r="62" spans="1:7" ht="15">
      <c r="A62" s="23">
        <v>4</v>
      </c>
      <c r="B62" s="23" t="s">
        <v>61</v>
      </c>
      <c r="C62" s="1" t="str">
        <f>'[1]CLASSIFICAVEIS'!$Z$62</f>
        <v>THIAGO SILVEURA FIGUEIREDO </v>
      </c>
      <c r="D62" s="24" t="str">
        <f>D61</f>
        <v>FUNDAMENTAÇÃO BASICA PARA ENFERMAGEM II</v>
      </c>
      <c r="E62" s="33">
        <f>'[1]CLASSIFICAVEIS'!$AB$62</f>
        <v>8.61</v>
      </c>
      <c r="F62" s="75" t="str">
        <f>F61</f>
        <v>NÃO REMUNERADO</v>
      </c>
      <c r="G62" s="75"/>
    </row>
    <row r="63" spans="1:7" ht="15">
      <c r="A63" s="23"/>
      <c r="B63" s="30"/>
      <c r="C63" s="1"/>
      <c r="D63" s="24"/>
      <c r="E63" s="33"/>
      <c r="F63" s="75"/>
      <c r="G63" s="75"/>
    </row>
    <row r="64" spans="1:7" ht="15.75" thickBot="1">
      <c r="A64" s="43"/>
      <c r="B64" s="34"/>
      <c r="C64" s="34"/>
      <c r="D64" s="34"/>
      <c r="E64" s="34"/>
      <c r="F64" s="34"/>
      <c r="G64" s="34"/>
    </row>
    <row r="65" spans="1:7" ht="15">
      <c r="A65" s="1"/>
      <c r="B65" s="1"/>
      <c r="C65" s="1"/>
      <c r="D65" s="1"/>
      <c r="E65" s="1"/>
      <c r="F65" s="1"/>
      <c r="G65" s="1"/>
    </row>
    <row r="66" spans="1:7" ht="15">
      <c r="A66" s="1"/>
      <c r="B66" s="1"/>
      <c r="C66" s="1"/>
      <c r="D66" s="1"/>
      <c r="E66" s="1"/>
      <c r="F66" s="1"/>
      <c r="G66" s="1"/>
    </row>
    <row r="67" spans="1:7" ht="15">
      <c r="A67" s="1"/>
      <c r="B67" s="1"/>
      <c r="C67" s="1"/>
      <c r="D67" s="1"/>
      <c r="E67" s="1"/>
      <c r="F67" s="1"/>
      <c r="G67" s="1"/>
    </row>
    <row r="68" spans="1:7" ht="15">
      <c r="A68" s="1"/>
      <c r="B68" s="1"/>
      <c r="C68" s="1"/>
      <c r="D68" s="1"/>
      <c r="E68" s="1"/>
      <c r="F68" s="1"/>
      <c r="G68" s="1"/>
    </row>
    <row r="69" spans="1:7" ht="15.75">
      <c r="A69" s="71" t="s">
        <v>7</v>
      </c>
      <c r="B69" s="71"/>
      <c r="C69" s="71"/>
      <c r="D69" s="71"/>
      <c r="E69" s="71"/>
      <c r="F69" s="71"/>
      <c r="G69" s="71"/>
    </row>
    <row r="70" spans="1:7" ht="15.75">
      <c r="A70" s="71" t="s">
        <v>8</v>
      </c>
      <c r="B70" s="71"/>
      <c r="C70" s="71"/>
      <c r="D70" s="71"/>
      <c r="E70" s="71"/>
      <c r="F70" s="71"/>
      <c r="G70" s="71"/>
    </row>
    <row r="71" spans="1:7" ht="15.75">
      <c r="A71" s="71" t="s">
        <v>9</v>
      </c>
      <c r="B71" s="71"/>
      <c r="C71" s="71"/>
      <c r="D71" s="71"/>
      <c r="E71" s="71"/>
      <c r="F71" s="71"/>
      <c r="G71" s="71"/>
    </row>
    <row r="72" spans="1:7" ht="15.75">
      <c r="A72" s="71" t="s">
        <v>10</v>
      </c>
      <c r="B72" s="71"/>
      <c r="C72" s="71"/>
      <c r="D72" s="71"/>
      <c r="E72" s="71"/>
      <c r="F72" s="71"/>
      <c r="G72" s="71"/>
    </row>
    <row r="73" ht="15.75" thickBot="1"/>
    <row r="74" spans="1:7" ht="15.75" thickBot="1">
      <c r="A74" s="63" t="str">
        <f>A42</f>
        <v>LISTAS DOS CANDIDATOS CLASSIFICADOS POR DISCIPLINA / PROCESSO SELETIVO - MONITORIAS REMUNERADAS E NÃO REMUNEDADAS</v>
      </c>
      <c r="B74" s="64"/>
      <c r="C74" s="64"/>
      <c r="D74" s="64"/>
      <c r="E74" s="64"/>
      <c r="F74" s="64"/>
      <c r="G74" s="65"/>
    </row>
    <row r="75" spans="1:7" ht="16.5" thickBot="1">
      <c r="A75" s="66" t="str">
        <f>A43</f>
        <v>2020/2</v>
      </c>
      <c r="B75" s="67"/>
      <c r="C75" s="67"/>
      <c r="D75" s="67"/>
      <c r="E75" s="67"/>
      <c r="F75" s="67"/>
      <c r="G75" s="67"/>
    </row>
    <row r="76" spans="1:7" ht="15.75" thickBot="1">
      <c r="A76" s="2" t="s">
        <v>13</v>
      </c>
      <c r="B76" s="3" t="s">
        <v>14</v>
      </c>
      <c r="C76" s="4" t="s">
        <v>15</v>
      </c>
      <c r="D76" s="4" t="s">
        <v>16</v>
      </c>
      <c r="E76" s="4" t="s">
        <v>17</v>
      </c>
      <c r="F76" s="68" t="s">
        <v>18</v>
      </c>
      <c r="G76" s="69"/>
    </row>
    <row r="77" spans="1:7" ht="15">
      <c r="A77" s="44">
        <v>1</v>
      </c>
      <c r="B77" s="45" t="s">
        <v>62</v>
      </c>
      <c r="C77" s="46" t="s">
        <v>63</v>
      </c>
      <c r="D77" s="47" t="s">
        <v>64</v>
      </c>
      <c r="E77" s="48">
        <v>9.08</v>
      </c>
      <c r="F77" s="77" t="str">
        <f>F45</f>
        <v>REMUNERADO</v>
      </c>
      <c r="G77" s="77"/>
    </row>
    <row r="78" spans="1:7" ht="15">
      <c r="A78" s="23">
        <v>2</v>
      </c>
      <c r="B78" s="30" t="s">
        <v>65</v>
      </c>
      <c r="C78" s="1" t="s">
        <v>66</v>
      </c>
      <c r="D78" s="24" t="s">
        <v>64</v>
      </c>
      <c r="E78" s="33">
        <v>8.945</v>
      </c>
      <c r="F78" s="75" t="str">
        <f>F61</f>
        <v>NÃO REMUNERADO</v>
      </c>
      <c r="G78" s="75"/>
    </row>
    <row r="79" spans="1:7" ht="15">
      <c r="A79" s="21"/>
      <c r="B79" s="37"/>
      <c r="C79" s="20"/>
      <c r="D79" s="22"/>
      <c r="E79" s="49"/>
      <c r="F79" s="74"/>
      <c r="G79" s="74"/>
    </row>
    <row r="80" spans="1:7" ht="15">
      <c r="A80" s="23"/>
      <c r="B80" s="16"/>
      <c r="C80" s="1"/>
      <c r="D80" s="24"/>
      <c r="E80" s="33"/>
      <c r="F80" s="75"/>
      <c r="G80" s="75"/>
    </row>
    <row r="81" spans="1:7" ht="15">
      <c r="A81" s="25">
        <v>1</v>
      </c>
      <c r="B81" s="26" t="s">
        <v>67</v>
      </c>
      <c r="C81" s="12" t="s">
        <v>68</v>
      </c>
      <c r="D81" s="13" t="s">
        <v>69</v>
      </c>
      <c r="E81" s="50">
        <v>9.235</v>
      </c>
      <c r="F81" s="76" t="str">
        <f>F77</f>
        <v>REMUNERADO</v>
      </c>
      <c r="G81" s="76"/>
    </row>
    <row r="82" spans="1:7" ht="15">
      <c r="A82" s="23">
        <v>2</v>
      </c>
      <c r="B82" s="30" t="s">
        <v>70</v>
      </c>
      <c r="C82" s="17" t="s">
        <v>71</v>
      </c>
      <c r="D82" s="18" t="s">
        <v>69</v>
      </c>
      <c r="E82" s="36">
        <v>9.02</v>
      </c>
      <c r="F82" s="75" t="str">
        <f>F28</f>
        <v>NÃO REMUNERADO</v>
      </c>
      <c r="G82" s="75"/>
    </row>
    <row r="83" spans="1:7" ht="15">
      <c r="A83" s="20"/>
      <c r="B83" s="20"/>
      <c r="C83" s="20"/>
      <c r="D83" s="20"/>
      <c r="E83" s="20"/>
      <c r="F83" s="22"/>
      <c r="G83" s="22"/>
    </row>
    <row r="84" spans="1:7" ht="15">
      <c r="A84" s="1"/>
      <c r="B84" s="1"/>
      <c r="C84" s="1"/>
      <c r="D84" s="1"/>
      <c r="E84" s="1"/>
      <c r="F84" s="1"/>
      <c r="G84" s="1"/>
    </row>
    <row r="85" spans="1:7" ht="15">
      <c r="A85" s="23">
        <v>1</v>
      </c>
      <c r="B85" s="30" t="s">
        <v>72</v>
      </c>
      <c r="C85" s="1" t="s">
        <v>73</v>
      </c>
      <c r="D85" s="24" t="s">
        <v>74</v>
      </c>
      <c r="E85" s="33">
        <v>9.14</v>
      </c>
      <c r="F85" s="62" t="str">
        <f>F82</f>
        <v>NÃO REMUNERADO</v>
      </c>
      <c r="G85" s="62"/>
    </row>
    <row r="86" spans="1:7" ht="15">
      <c r="A86" s="21"/>
      <c r="B86" s="37"/>
      <c r="C86" s="20"/>
      <c r="D86" s="22"/>
      <c r="E86" s="49"/>
      <c r="F86" s="74"/>
      <c r="G86" s="74"/>
    </row>
    <row r="87" spans="1:7" ht="15">
      <c r="A87" s="23"/>
      <c r="B87" s="30"/>
      <c r="C87" s="1"/>
      <c r="D87" s="24"/>
      <c r="E87" s="33"/>
      <c r="F87" s="75"/>
      <c r="G87" s="75"/>
    </row>
    <row r="88" spans="1:7" ht="15">
      <c r="A88" s="23">
        <v>1</v>
      </c>
      <c r="B88" s="30" t="s">
        <v>75</v>
      </c>
      <c r="C88" s="1" t="s">
        <v>76</v>
      </c>
      <c r="D88" s="24" t="s">
        <v>77</v>
      </c>
      <c r="E88" s="33">
        <v>8.92</v>
      </c>
      <c r="F88" s="62" t="str">
        <f>F85</f>
        <v>NÃO REMUNERADO</v>
      </c>
      <c r="G88" s="62"/>
    </row>
    <row r="89" spans="1:7" ht="15">
      <c r="A89" s="23">
        <v>2</v>
      </c>
      <c r="B89" s="30" t="s">
        <v>78</v>
      </c>
      <c r="C89" s="1" t="s">
        <v>79</v>
      </c>
      <c r="D89" s="24" t="s">
        <v>77</v>
      </c>
      <c r="E89" s="33">
        <v>8.865</v>
      </c>
      <c r="F89" s="62" t="str">
        <f>F88</f>
        <v>NÃO REMUNERADO</v>
      </c>
      <c r="G89" s="62"/>
    </row>
    <row r="90" spans="1:7" ht="15">
      <c r="A90" s="23">
        <v>3</v>
      </c>
      <c r="B90" s="30" t="s">
        <v>80</v>
      </c>
      <c r="C90" s="1" t="s">
        <v>81</v>
      </c>
      <c r="D90" s="24" t="s">
        <v>77</v>
      </c>
      <c r="E90" s="33">
        <v>8.67</v>
      </c>
      <c r="F90" s="62" t="str">
        <f>F89</f>
        <v>NÃO REMUNERADO</v>
      </c>
      <c r="G90" s="62"/>
    </row>
    <row r="91" spans="1:7" ht="15">
      <c r="A91" s="21"/>
      <c r="B91" s="37"/>
      <c r="C91" s="20"/>
      <c r="D91" s="22"/>
      <c r="E91" s="49"/>
      <c r="F91" s="74"/>
      <c r="G91" s="74"/>
    </row>
    <row r="92" spans="1:7" ht="15">
      <c r="A92" s="51"/>
      <c r="B92" s="30"/>
      <c r="C92" s="1"/>
      <c r="D92" s="24"/>
      <c r="E92" s="33"/>
      <c r="F92" s="75"/>
      <c r="G92" s="75"/>
    </row>
    <row r="93" spans="1:7" ht="15">
      <c r="A93" s="25">
        <v>1</v>
      </c>
      <c r="B93" s="26" t="s">
        <v>82</v>
      </c>
      <c r="C93" s="27" t="s">
        <v>83</v>
      </c>
      <c r="D93" s="28" t="s">
        <v>84</v>
      </c>
      <c r="E93" s="32">
        <v>9.12</v>
      </c>
      <c r="F93" s="72" t="str">
        <f>F81</f>
        <v>REMUNERADO</v>
      </c>
      <c r="G93" s="72"/>
    </row>
    <row r="94" spans="1:7" ht="15">
      <c r="A94" s="23"/>
      <c r="B94" s="30"/>
      <c r="C94" s="1"/>
      <c r="D94" s="24"/>
      <c r="E94" s="33"/>
      <c r="F94" s="75"/>
      <c r="G94" s="75"/>
    </row>
    <row r="95" spans="1:7" ht="15">
      <c r="A95" s="52"/>
      <c r="B95" s="1"/>
      <c r="C95" s="1"/>
      <c r="D95" s="1"/>
      <c r="E95" s="1"/>
      <c r="F95" s="1"/>
      <c r="G95" s="1"/>
    </row>
    <row r="96" spans="1:7" ht="15.75" thickBot="1">
      <c r="A96" s="53"/>
      <c r="B96" s="34"/>
      <c r="C96" s="34"/>
      <c r="D96" s="34"/>
      <c r="E96" s="34"/>
      <c r="F96" s="34"/>
      <c r="G96" s="34"/>
    </row>
    <row r="97" spans="1:7" ht="15">
      <c r="A97" s="1"/>
      <c r="B97" s="1"/>
      <c r="C97" s="1"/>
      <c r="D97" s="1"/>
      <c r="E97" s="1"/>
      <c r="F97" s="1"/>
      <c r="G97" s="1"/>
    </row>
    <row r="98" spans="1:7" ht="15">
      <c r="A98" s="1"/>
      <c r="B98" s="1"/>
      <c r="C98" s="1"/>
      <c r="D98" s="1"/>
      <c r="E98" s="1"/>
      <c r="F98" s="1"/>
      <c r="G98" s="1"/>
    </row>
    <row r="99" spans="1:7" ht="15">
      <c r="A99" s="1"/>
      <c r="B99" s="1"/>
      <c r="C99" s="1"/>
      <c r="D99" s="1"/>
      <c r="E99" s="1"/>
      <c r="F99" s="1"/>
      <c r="G99" s="1"/>
    </row>
    <row r="100" spans="1:7" ht="15">
      <c r="A100" s="1"/>
      <c r="B100" s="1"/>
      <c r="C100" s="1"/>
      <c r="D100" s="1"/>
      <c r="E100" s="1"/>
      <c r="F100" s="1"/>
      <c r="G100" s="1"/>
    </row>
    <row r="101" spans="1:7" ht="15.75">
      <c r="A101" s="71" t="s">
        <v>7</v>
      </c>
      <c r="B101" s="71"/>
      <c r="C101" s="71"/>
      <c r="D101" s="71"/>
      <c r="E101" s="71"/>
      <c r="F101" s="71"/>
      <c r="G101" s="71"/>
    </row>
    <row r="102" spans="1:7" ht="15.75">
      <c r="A102" s="71" t="s">
        <v>8</v>
      </c>
      <c r="B102" s="71"/>
      <c r="C102" s="71"/>
      <c r="D102" s="71"/>
      <c r="E102" s="71"/>
      <c r="F102" s="71"/>
      <c r="G102" s="71"/>
    </row>
    <row r="103" spans="1:7" ht="15.75">
      <c r="A103" s="71" t="s">
        <v>9</v>
      </c>
      <c r="B103" s="71"/>
      <c r="C103" s="71"/>
      <c r="D103" s="71"/>
      <c r="E103" s="71"/>
      <c r="F103" s="71"/>
      <c r="G103" s="71"/>
    </row>
    <row r="104" spans="1:7" ht="15.75">
      <c r="A104" s="71" t="s">
        <v>10</v>
      </c>
      <c r="B104" s="71"/>
      <c r="C104" s="71"/>
      <c r="D104" s="71"/>
      <c r="E104" s="71"/>
      <c r="F104" s="71"/>
      <c r="G104" s="71"/>
    </row>
    <row r="105" ht="15.75" thickBot="1"/>
    <row r="106" spans="1:7" ht="15.75" thickBot="1">
      <c r="A106" s="63" t="str">
        <f>A74</f>
        <v>LISTAS DOS CANDIDATOS CLASSIFICADOS POR DISCIPLINA / PROCESSO SELETIVO - MONITORIAS REMUNERADAS E NÃO REMUNEDADAS</v>
      </c>
      <c r="B106" s="64"/>
      <c r="C106" s="64"/>
      <c r="D106" s="64"/>
      <c r="E106" s="64"/>
      <c r="F106" s="64"/>
      <c r="G106" s="65"/>
    </row>
    <row r="107" spans="1:7" ht="16.5" thickBot="1">
      <c r="A107" s="67" t="str">
        <f>A75</f>
        <v>2020/2</v>
      </c>
      <c r="B107" s="67"/>
      <c r="C107" s="67"/>
      <c r="D107" s="67"/>
      <c r="E107" s="67"/>
      <c r="F107" s="67"/>
      <c r="G107" s="67"/>
    </row>
    <row r="108" spans="1:7" ht="15.75" thickBot="1">
      <c r="A108" s="2" t="s">
        <v>13</v>
      </c>
      <c r="B108" s="3" t="s">
        <v>14</v>
      </c>
      <c r="C108" s="4" t="s">
        <v>15</v>
      </c>
      <c r="D108" s="4" t="s">
        <v>16</v>
      </c>
      <c r="E108" s="4" t="s">
        <v>17</v>
      </c>
      <c r="F108" s="68" t="s">
        <v>18</v>
      </c>
      <c r="G108" s="69"/>
    </row>
    <row r="109" spans="1:7" ht="15">
      <c r="A109" s="44">
        <v>1</v>
      </c>
      <c r="B109" s="45" t="s">
        <v>85</v>
      </c>
      <c r="C109" s="46" t="s">
        <v>86</v>
      </c>
      <c r="D109" s="47" t="s">
        <v>87</v>
      </c>
      <c r="E109" s="48">
        <v>9.31</v>
      </c>
      <c r="F109" s="73" t="str">
        <f>F81</f>
        <v>REMUNERADO</v>
      </c>
      <c r="G109" s="73"/>
    </row>
    <row r="110" spans="1:7" ht="15">
      <c r="A110" s="23">
        <v>2</v>
      </c>
      <c r="B110" s="30" t="s">
        <v>88</v>
      </c>
      <c r="C110" s="1" t="s">
        <v>89</v>
      </c>
      <c r="D110" s="24" t="s">
        <v>87</v>
      </c>
      <c r="E110" s="33">
        <v>8.875</v>
      </c>
      <c r="F110" s="62" t="str">
        <f>F115</f>
        <v>NÃO REMUNERADO</v>
      </c>
      <c r="G110" s="62"/>
    </row>
    <row r="111" spans="1:7" ht="15">
      <c r="A111" s="23">
        <v>3</v>
      </c>
      <c r="B111" s="30" t="s">
        <v>90</v>
      </c>
      <c r="C111" s="1" t="s">
        <v>91</v>
      </c>
      <c r="D111" s="24" t="s">
        <v>87</v>
      </c>
      <c r="E111" s="33">
        <v>8.84</v>
      </c>
      <c r="F111" s="62" t="str">
        <f>F110</f>
        <v>NÃO REMUNERADO</v>
      </c>
      <c r="G111" s="62"/>
    </row>
    <row r="112" spans="1:7" ht="15">
      <c r="A112" s="23">
        <v>4</v>
      </c>
      <c r="B112" s="30" t="s">
        <v>92</v>
      </c>
      <c r="C112" s="1" t="s">
        <v>93</v>
      </c>
      <c r="D112" s="24" t="s">
        <v>87</v>
      </c>
      <c r="E112" s="33">
        <v>8.485</v>
      </c>
      <c r="F112" s="62" t="str">
        <f>F111</f>
        <v>NÃO REMUNERADO</v>
      </c>
      <c r="G112" s="62"/>
    </row>
    <row r="113" spans="1:7" ht="15">
      <c r="A113" s="54"/>
      <c r="B113" s="20"/>
      <c r="C113" s="20"/>
      <c r="D113" s="20"/>
      <c r="E113" s="20"/>
      <c r="F113" s="22"/>
      <c r="G113" s="22"/>
    </row>
    <row r="114" spans="1:7" ht="15">
      <c r="A114" s="1"/>
      <c r="B114" s="1"/>
      <c r="C114" s="1"/>
      <c r="D114" s="1"/>
      <c r="E114" s="1"/>
      <c r="F114" s="24"/>
      <c r="G114" s="24"/>
    </row>
    <row r="115" spans="1:7" ht="15">
      <c r="A115" s="23">
        <v>1</v>
      </c>
      <c r="B115" s="30" t="s">
        <v>94</v>
      </c>
      <c r="C115" s="1" t="s">
        <v>95</v>
      </c>
      <c r="D115" s="24" t="s">
        <v>96</v>
      </c>
      <c r="E115" s="33">
        <v>8.835</v>
      </c>
      <c r="F115" s="62" t="str">
        <f>F118</f>
        <v>NÃO REMUNERADO</v>
      </c>
      <c r="G115" s="62"/>
    </row>
    <row r="116" spans="1:7" ht="15">
      <c r="A116" s="23">
        <v>2</v>
      </c>
      <c r="B116" s="30" t="s">
        <v>97</v>
      </c>
      <c r="C116" s="1" t="s">
        <v>98</v>
      </c>
      <c r="D116" s="24" t="s">
        <v>96</v>
      </c>
      <c r="E116" s="33">
        <v>8.675</v>
      </c>
      <c r="F116" s="62" t="str">
        <f>F112</f>
        <v>NÃO REMUNERADO</v>
      </c>
      <c r="G116" s="62"/>
    </row>
    <row r="117" spans="1:7" ht="15">
      <c r="A117" s="23">
        <v>3</v>
      </c>
      <c r="B117" s="30" t="s">
        <v>99</v>
      </c>
      <c r="C117" s="1" t="s">
        <v>100</v>
      </c>
      <c r="D117" s="24" t="s">
        <v>96</v>
      </c>
      <c r="E117" s="33">
        <v>8.615</v>
      </c>
      <c r="F117" s="62" t="str">
        <f>F116</f>
        <v>NÃO REMUNERADO</v>
      </c>
      <c r="G117" s="62"/>
    </row>
    <row r="118" spans="1:7" ht="15">
      <c r="A118" s="23">
        <v>4</v>
      </c>
      <c r="B118" s="30" t="s">
        <v>101</v>
      </c>
      <c r="C118" s="1" t="s">
        <v>102</v>
      </c>
      <c r="D118" s="24" t="s">
        <v>96</v>
      </c>
      <c r="E118" s="33">
        <v>8.545</v>
      </c>
      <c r="F118" s="62" t="str">
        <f>F82</f>
        <v>NÃO REMUNERADO</v>
      </c>
      <c r="G118" s="62"/>
    </row>
    <row r="119" spans="1:7" ht="15">
      <c r="A119" s="23">
        <v>5</v>
      </c>
      <c r="B119" s="30" t="s">
        <v>103</v>
      </c>
      <c r="C119" s="17" t="s">
        <v>104</v>
      </c>
      <c r="D119" s="18" t="s">
        <v>96</v>
      </c>
      <c r="E119" s="36">
        <v>8.415</v>
      </c>
      <c r="F119" s="62" t="str">
        <f>F116</f>
        <v>NÃO REMUNERADO</v>
      </c>
      <c r="G119" s="62"/>
    </row>
    <row r="120" spans="1:7" ht="15">
      <c r="A120" s="23">
        <v>6</v>
      </c>
      <c r="B120" s="30" t="s">
        <v>105</v>
      </c>
      <c r="C120" s="1" t="s">
        <v>106</v>
      </c>
      <c r="D120" s="24" t="s">
        <v>96</v>
      </c>
      <c r="E120" s="33">
        <v>8.105</v>
      </c>
      <c r="F120" s="62" t="str">
        <f>F118</f>
        <v>NÃO REMUNERADO</v>
      </c>
      <c r="G120" s="62"/>
    </row>
    <row r="121" spans="1:7" ht="15">
      <c r="A121" s="55">
        <v>7</v>
      </c>
      <c r="B121" s="1"/>
      <c r="C121" s="1"/>
      <c r="D121" s="1"/>
      <c r="E121" s="1"/>
      <c r="F121" s="24"/>
      <c r="G121" s="24"/>
    </row>
    <row r="122" spans="1:7" ht="15">
      <c r="A122" s="52">
        <v>8</v>
      </c>
      <c r="B122" s="1"/>
      <c r="C122" s="1"/>
      <c r="D122" s="1"/>
      <c r="E122" s="1"/>
      <c r="F122" s="24"/>
      <c r="G122" s="24"/>
    </row>
    <row r="123" spans="1:7" ht="15">
      <c r="A123" s="54"/>
      <c r="B123" s="20"/>
      <c r="C123" s="20"/>
      <c r="D123" s="20"/>
      <c r="E123" s="20"/>
      <c r="F123" s="22"/>
      <c r="G123" s="22"/>
    </row>
    <row r="124" spans="1:7" ht="15">
      <c r="A124" s="52"/>
      <c r="B124" s="1"/>
      <c r="C124" s="1"/>
      <c r="D124" s="1"/>
      <c r="E124" s="1"/>
      <c r="F124" s="24"/>
      <c r="G124" s="24"/>
    </row>
    <row r="125" spans="1:7" ht="15">
      <c r="A125" s="25">
        <v>1</v>
      </c>
      <c r="B125" s="26" t="s">
        <v>107</v>
      </c>
      <c r="C125" s="27" t="s">
        <v>108</v>
      </c>
      <c r="D125" s="28" t="s">
        <v>109</v>
      </c>
      <c r="E125" s="32">
        <v>9.02</v>
      </c>
      <c r="F125" s="72" t="str">
        <f>F109</f>
        <v>REMUNERADO</v>
      </c>
      <c r="G125" s="72"/>
    </row>
    <row r="126" spans="1:7" ht="15">
      <c r="A126" s="23">
        <v>2</v>
      </c>
      <c r="B126" s="30" t="s">
        <v>110</v>
      </c>
      <c r="C126" s="1" t="s">
        <v>111</v>
      </c>
      <c r="D126" s="24" t="s">
        <v>109</v>
      </c>
      <c r="E126" s="33">
        <v>8.95</v>
      </c>
      <c r="F126" s="62" t="str">
        <f>F120</f>
        <v>NÃO REMUNERADO</v>
      </c>
      <c r="G126" s="62"/>
    </row>
    <row r="127" spans="1:7" ht="15">
      <c r="A127" s="23">
        <v>3</v>
      </c>
      <c r="B127" s="30" t="s">
        <v>112</v>
      </c>
      <c r="C127" s="17" t="s">
        <v>113</v>
      </c>
      <c r="D127" s="18" t="s">
        <v>109</v>
      </c>
      <c r="E127" s="36">
        <v>8.875</v>
      </c>
      <c r="F127" s="62" t="str">
        <f>F126</f>
        <v>NÃO REMUNERADO</v>
      </c>
      <c r="G127" s="62"/>
    </row>
    <row r="128" spans="1:7" ht="15.75" thickBot="1">
      <c r="A128" s="34"/>
      <c r="B128" s="34"/>
      <c r="C128" s="34"/>
      <c r="D128" s="34"/>
      <c r="E128" s="34"/>
      <c r="F128" s="35"/>
      <c r="G128" s="35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.75">
      <c r="A133" s="71" t="s">
        <v>7</v>
      </c>
      <c r="B133" s="71"/>
      <c r="C133" s="71"/>
      <c r="D133" s="71"/>
      <c r="E133" s="71"/>
      <c r="F133" s="71"/>
      <c r="G133" s="71"/>
    </row>
    <row r="134" spans="1:7" ht="15.75">
      <c r="A134" s="71" t="s">
        <v>8</v>
      </c>
      <c r="B134" s="71"/>
      <c r="C134" s="71"/>
      <c r="D134" s="71"/>
      <c r="E134" s="71"/>
      <c r="F134" s="71"/>
      <c r="G134" s="71"/>
    </row>
    <row r="135" spans="1:7" ht="15.75">
      <c r="A135" s="71" t="s">
        <v>9</v>
      </c>
      <c r="B135" s="71"/>
      <c r="C135" s="71"/>
      <c r="D135" s="71"/>
      <c r="E135" s="71"/>
      <c r="F135" s="71"/>
      <c r="G135" s="71"/>
    </row>
    <row r="136" spans="1:7" ht="15.75">
      <c r="A136" s="71" t="s">
        <v>10</v>
      </c>
      <c r="B136" s="71"/>
      <c r="C136" s="71"/>
      <c r="D136" s="71"/>
      <c r="E136" s="71"/>
      <c r="F136" s="71"/>
      <c r="G136" s="71"/>
    </row>
    <row r="137" ht="15.75" thickBot="1"/>
    <row r="138" spans="1:7" ht="15.75" thickBot="1">
      <c r="A138" s="63" t="str">
        <f>A106</f>
        <v>LISTAS DOS CANDIDATOS CLASSIFICADOS POR DISCIPLINA / PROCESSO SELETIVO - MONITORIAS REMUNERADAS E NÃO REMUNEDADAS</v>
      </c>
      <c r="B138" s="64"/>
      <c r="C138" s="64"/>
      <c r="D138" s="64"/>
      <c r="E138" s="64"/>
      <c r="F138" s="64"/>
      <c r="G138" s="65"/>
    </row>
    <row r="139" spans="1:7" ht="16.5" thickBot="1">
      <c r="A139" s="66" t="str">
        <f>A107</f>
        <v>2020/2</v>
      </c>
      <c r="B139" s="67"/>
      <c r="C139" s="67"/>
      <c r="D139" s="67"/>
      <c r="E139" s="67"/>
      <c r="F139" s="67"/>
      <c r="G139" s="67"/>
    </row>
    <row r="140" spans="1:7" ht="15.75" thickBot="1">
      <c r="A140" s="2" t="s">
        <v>13</v>
      </c>
      <c r="B140" s="3" t="s">
        <v>14</v>
      </c>
      <c r="C140" s="4" t="s">
        <v>15</v>
      </c>
      <c r="D140" s="4" t="s">
        <v>16</v>
      </c>
      <c r="E140" s="4" t="s">
        <v>17</v>
      </c>
      <c r="F140" s="68" t="s">
        <v>18</v>
      </c>
      <c r="G140" s="69"/>
    </row>
    <row r="141" spans="1:7" ht="15">
      <c r="A141" s="56">
        <v>1</v>
      </c>
      <c r="B141" s="57" t="s">
        <v>114</v>
      </c>
      <c r="C141" s="58" t="s">
        <v>115</v>
      </c>
      <c r="D141" s="59" t="s">
        <v>116</v>
      </c>
      <c r="E141" s="60">
        <v>8.86</v>
      </c>
      <c r="F141" s="70" t="str">
        <f>F120</f>
        <v>NÃO REMUNERADO</v>
      </c>
      <c r="G141" s="70"/>
    </row>
    <row r="142" spans="1:7" ht="15">
      <c r="A142" s="23">
        <v>2</v>
      </c>
      <c r="B142" s="30" t="s">
        <v>117</v>
      </c>
      <c r="C142" s="1" t="s">
        <v>118</v>
      </c>
      <c r="D142" s="24" t="s">
        <v>116</v>
      </c>
      <c r="E142" s="33">
        <v>8.86</v>
      </c>
      <c r="F142" s="62" t="str">
        <f>F141</f>
        <v>NÃO REMUNERADO</v>
      </c>
      <c r="G142" s="62"/>
    </row>
    <row r="143" spans="1:7" ht="15">
      <c r="A143" s="23">
        <v>3</v>
      </c>
      <c r="B143" s="30" t="s">
        <v>119</v>
      </c>
      <c r="C143" s="1" t="s">
        <v>5</v>
      </c>
      <c r="D143" s="24" t="s">
        <v>116</v>
      </c>
      <c r="E143" s="33">
        <v>8.775</v>
      </c>
      <c r="F143" s="62" t="str">
        <f>F127</f>
        <v>NÃO REMUNERADO</v>
      </c>
      <c r="G143" s="62"/>
    </row>
    <row r="144" spans="1:7" ht="15">
      <c r="A144" s="55"/>
      <c r="B144" s="1"/>
      <c r="C144" s="1"/>
      <c r="D144" s="1"/>
      <c r="E144" s="1"/>
      <c r="F144" s="24"/>
      <c r="G144" s="24"/>
    </row>
    <row r="145" spans="1:7" ht="15">
      <c r="A145" s="52"/>
      <c r="B145" s="1"/>
      <c r="C145" s="1"/>
      <c r="D145" s="1"/>
      <c r="E145" s="1"/>
      <c r="F145" s="24"/>
      <c r="G145" s="24"/>
    </row>
    <row r="146" spans="1:7" ht="15">
      <c r="A146" s="23">
        <v>1</v>
      </c>
      <c r="B146" s="30" t="s">
        <v>120</v>
      </c>
      <c r="C146" s="17" t="s">
        <v>121</v>
      </c>
      <c r="D146" s="18" t="s">
        <v>122</v>
      </c>
      <c r="E146" s="36">
        <v>8.74</v>
      </c>
      <c r="F146" s="62" t="str">
        <f>F143</f>
        <v>NÃO REMUNERADO</v>
      </c>
      <c r="G146" s="62"/>
    </row>
    <row r="147" spans="1:7" ht="15">
      <c r="A147" s="23">
        <v>2</v>
      </c>
      <c r="B147" s="30" t="s">
        <v>123</v>
      </c>
      <c r="C147" s="1" t="s">
        <v>124</v>
      </c>
      <c r="D147" s="24" t="s">
        <v>122</v>
      </c>
      <c r="E147" s="33">
        <v>8.64</v>
      </c>
      <c r="F147" s="62" t="str">
        <f>F142</f>
        <v>NÃO REMUNERADO</v>
      </c>
      <c r="G147" s="62"/>
    </row>
    <row r="148" spans="1:7" ht="15">
      <c r="A148" s="23">
        <v>3</v>
      </c>
      <c r="B148" s="16" t="s">
        <v>125</v>
      </c>
      <c r="C148" s="1" t="s">
        <v>126</v>
      </c>
      <c r="D148" s="18" t="s">
        <v>122</v>
      </c>
      <c r="E148" s="33">
        <v>8.33</v>
      </c>
      <c r="F148" s="62" t="str">
        <f>F147</f>
        <v>NÃO REMUNERADO</v>
      </c>
      <c r="G148" s="62"/>
    </row>
    <row r="149" spans="1:7" ht="15">
      <c r="A149" s="52"/>
      <c r="B149" s="1"/>
      <c r="C149" s="1"/>
      <c r="D149" s="1"/>
      <c r="E149" s="1"/>
      <c r="F149" s="62"/>
      <c r="G149" s="62"/>
    </row>
    <row r="150" spans="1:7" ht="15">
      <c r="A150" s="52"/>
      <c r="B150" s="1"/>
      <c r="C150" s="1"/>
      <c r="D150" s="1"/>
      <c r="E150" s="1"/>
      <c r="F150" s="24"/>
      <c r="G150" s="24"/>
    </row>
    <row r="151" spans="1:7" ht="15">
      <c r="A151" s="15">
        <v>1</v>
      </c>
      <c r="B151" s="16" t="s">
        <v>127</v>
      </c>
      <c r="C151" s="17" t="s">
        <v>128</v>
      </c>
      <c r="D151" s="18" t="s">
        <v>129</v>
      </c>
      <c r="E151" s="36">
        <v>8.66</v>
      </c>
      <c r="F151" s="62" t="str">
        <f>F146</f>
        <v>NÃO REMUNERADO</v>
      </c>
      <c r="G151" s="62"/>
    </row>
    <row r="152" spans="1:7" ht="15">
      <c r="A152" s="55">
        <v>2</v>
      </c>
      <c r="B152" s="16" t="s">
        <v>130</v>
      </c>
      <c r="C152" s="17" t="s">
        <v>131</v>
      </c>
      <c r="D152" s="18" t="str">
        <f>D151</f>
        <v>SEMIOLOGIA E SEMIOTECNICA PARA ENFERMAGEM</v>
      </c>
      <c r="E152" s="36">
        <v>7.535</v>
      </c>
      <c r="F152" s="62" t="str">
        <f>F148</f>
        <v>NÃO REMUNERADO</v>
      </c>
      <c r="G152" s="62"/>
    </row>
    <row r="153" spans="1:7" ht="15">
      <c r="A153" s="1"/>
      <c r="D153" s="1"/>
      <c r="F153" s="24"/>
      <c r="G153" s="24"/>
    </row>
    <row r="154" spans="1:7" ht="15">
      <c r="A154" s="61"/>
      <c r="B154" s="1"/>
      <c r="C154" s="1"/>
      <c r="D154" s="1"/>
      <c r="E154" s="1"/>
      <c r="F154" s="24"/>
      <c r="G154" s="24"/>
    </row>
    <row r="155" spans="1:7" ht="15">
      <c r="A155" s="52"/>
      <c r="B155" s="1"/>
      <c r="C155" s="1"/>
      <c r="D155" s="1"/>
      <c r="E155" s="1"/>
      <c r="F155" s="24"/>
      <c r="G155" s="24"/>
    </row>
    <row r="156" spans="1:7" ht="15">
      <c r="A156" s="52"/>
      <c r="B156" s="1"/>
      <c r="C156" s="1"/>
      <c r="D156" s="1"/>
      <c r="E156" s="1"/>
      <c r="F156" s="24"/>
      <c r="G156" s="24"/>
    </row>
    <row r="157" spans="1:7" ht="15">
      <c r="A157" s="52"/>
      <c r="B157" s="1"/>
      <c r="C157" s="1"/>
      <c r="D157" s="1"/>
      <c r="E157" s="1"/>
      <c r="F157" s="24"/>
      <c r="G157" s="24"/>
    </row>
    <row r="158" spans="1:7" ht="15">
      <c r="A158" s="52"/>
      <c r="B158" s="1"/>
      <c r="C158" s="1"/>
      <c r="D158" s="1"/>
      <c r="E158" s="1"/>
      <c r="F158" s="24"/>
      <c r="G158" s="24"/>
    </row>
    <row r="159" spans="1:7" ht="15">
      <c r="A159" s="52"/>
      <c r="B159" s="1"/>
      <c r="C159" s="1"/>
      <c r="D159" s="1"/>
      <c r="E159" s="1"/>
      <c r="F159" s="1"/>
      <c r="G159" s="1"/>
    </row>
    <row r="160" spans="1:7" ht="15.75" thickBot="1">
      <c r="A160" s="53"/>
      <c r="B160" s="34"/>
      <c r="C160" s="34"/>
      <c r="D160" s="34"/>
      <c r="E160" s="34"/>
      <c r="F160" s="34"/>
      <c r="G160" s="34"/>
    </row>
  </sheetData>
  <sheetProtection/>
  <mergeCells count="104">
    <mergeCell ref="A5:G5"/>
    <mergeCell ref="A6:G6"/>
    <mergeCell ref="A7:G7"/>
    <mergeCell ref="A8:G8"/>
    <mergeCell ref="A10:G10"/>
    <mergeCell ref="A11:G11"/>
    <mergeCell ref="F12:G12"/>
    <mergeCell ref="F13:G13"/>
    <mergeCell ref="F14:G14"/>
    <mergeCell ref="F15:G15"/>
    <mergeCell ref="F18:G18"/>
    <mergeCell ref="F19:G19"/>
    <mergeCell ref="F20:G20"/>
    <mergeCell ref="F21:G21"/>
    <mergeCell ref="F24:G24"/>
    <mergeCell ref="F25:G25"/>
    <mergeCell ref="F26:G26"/>
    <mergeCell ref="F27:G27"/>
    <mergeCell ref="F28:G28"/>
    <mergeCell ref="F29:G29"/>
    <mergeCell ref="F30:G30"/>
    <mergeCell ref="F31:G31"/>
    <mergeCell ref="A37:G37"/>
    <mergeCell ref="A38:G38"/>
    <mergeCell ref="A39:G39"/>
    <mergeCell ref="A40:G40"/>
    <mergeCell ref="A42:G42"/>
    <mergeCell ref="A43:G43"/>
    <mergeCell ref="F44:G44"/>
    <mergeCell ref="F45:G45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9:G59"/>
    <mergeCell ref="F60:G60"/>
    <mergeCell ref="F61:G61"/>
    <mergeCell ref="F62:G62"/>
    <mergeCell ref="F63:G63"/>
    <mergeCell ref="A69:G69"/>
    <mergeCell ref="A70:G70"/>
    <mergeCell ref="A71:G71"/>
    <mergeCell ref="A72:G72"/>
    <mergeCell ref="A74:G74"/>
    <mergeCell ref="A75:G75"/>
    <mergeCell ref="F76:G76"/>
    <mergeCell ref="F77:G77"/>
    <mergeCell ref="F78:G78"/>
    <mergeCell ref="F79:G79"/>
    <mergeCell ref="F80:G80"/>
    <mergeCell ref="F81:G81"/>
    <mergeCell ref="F82:G82"/>
    <mergeCell ref="F85:G85"/>
    <mergeCell ref="F86:G86"/>
    <mergeCell ref="F87:G87"/>
    <mergeCell ref="F88:G88"/>
    <mergeCell ref="F89:G89"/>
    <mergeCell ref="F90:G90"/>
    <mergeCell ref="F91:G91"/>
    <mergeCell ref="F92:G92"/>
    <mergeCell ref="F93:G93"/>
    <mergeCell ref="F94:G94"/>
    <mergeCell ref="A101:G101"/>
    <mergeCell ref="A102:G102"/>
    <mergeCell ref="A103:G103"/>
    <mergeCell ref="A104:G104"/>
    <mergeCell ref="A106:G106"/>
    <mergeCell ref="A107:G107"/>
    <mergeCell ref="F108:G108"/>
    <mergeCell ref="F109:G109"/>
    <mergeCell ref="F110:G110"/>
    <mergeCell ref="F111:G111"/>
    <mergeCell ref="F112:G112"/>
    <mergeCell ref="F115:G115"/>
    <mergeCell ref="F116:G116"/>
    <mergeCell ref="F117:G117"/>
    <mergeCell ref="F118:G118"/>
    <mergeCell ref="F119:G119"/>
    <mergeCell ref="F120:G120"/>
    <mergeCell ref="F125:G125"/>
    <mergeCell ref="F126:G126"/>
    <mergeCell ref="F127:G127"/>
    <mergeCell ref="A133:G133"/>
    <mergeCell ref="A134:G134"/>
    <mergeCell ref="A135:G135"/>
    <mergeCell ref="A136:G136"/>
    <mergeCell ref="A138:G138"/>
    <mergeCell ref="A139:G139"/>
    <mergeCell ref="F140:G140"/>
    <mergeCell ref="F141:G141"/>
    <mergeCell ref="F142:G142"/>
    <mergeCell ref="F143:G143"/>
    <mergeCell ref="F146:G146"/>
    <mergeCell ref="F147:G147"/>
    <mergeCell ref="F148:G148"/>
    <mergeCell ref="F149:G149"/>
    <mergeCell ref="F151:G151"/>
    <mergeCell ref="F152:G15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caenf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enfermagem</dc:creator>
  <cp:keywords/>
  <dc:description/>
  <cp:lastModifiedBy>.</cp:lastModifiedBy>
  <dcterms:created xsi:type="dcterms:W3CDTF">2010-05-28T16:08:12Z</dcterms:created>
  <dcterms:modified xsi:type="dcterms:W3CDTF">2010-08-10T20:01:07Z</dcterms:modified>
  <cp:category/>
  <cp:version/>
  <cp:contentType/>
  <cp:contentStatus/>
</cp:coreProperties>
</file>